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enovationsro-my.sharepoint.com/personal/jitka_pausova_enovation_cz/Documents/Plocha/OP-25-3171-Městská část Praha 6 - lavičky/finál/"/>
    </mc:Choice>
  </mc:AlternateContent>
  <xr:revisionPtr revIDLastSave="13" documentId="8_{BE4745DA-94E2-485C-B40C-3ABB02842076}" xr6:coauthVersionLast="47" xr6:coauthVersionMax="47" xr10:uidLastSave="{00D0A3F2-8A66-42BA-9C2B-B650A2C1DA5D}"/>
  <bookViews>
    <workbookView xWindow="-113" yWindow="-113" windowWidth="32281" windowHeight="17531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9" i="1"/>
  <c r="E20" i="1"/>
  <c r="E17" i="1"/>
  <c r="E16" i="1"/>
  <c r="E11" i="1"/>
  <c r="E12" i="1"/>
  <c r="E13" i="1"/>
  <c r="E14" i="1"/>
  <c r="E10" i="1"/>
  <c r="E9" i="1"/>
  <c r="E22" i="1" s="1"/>
  <c r="F22" i="1" l="1"/>
  <c r="I22" i="1" s="1"/>
</calcChain>
</file>

<file path=xl/sharedStrings.xml><?xml version="1.0" encoding="utf-8"?>
<sst xmlns="http://schemas.openxmlformats.org/spreadsheetml/2006/main" count="28" uniqueCount="28">
  <si>
    <t>Popis</t>
  </si>
  <si>
    <t>Orientační množství (ks)</t>
  </si>
  <si>
    <t>Jednotková cena bez DPH (Kč)</t>
  </si>
  <si>
    <t>Demontáž stávající lavičky</t>
  </si>
  <si>
    <t>Likvidace stávající lavičky</t>
  </si>
  <si>
    <t>Instalace nové lavičky na zpevněný povrch (dlažba, asfalt, beton)</t>
  </si>
  <si>
    <t>Instalace nové lavičky na nezpevněný povrch (štěrk, zemina, trávník)</t>
  </si>
  <si>
    <t>Pořadové číslo položky</t>
  </si>
  <si>
    <t>LAVIČKY</t>
  </si>
  <si>
    <t>SOUVISEJÍCÍ SLUŽBY</t>
  </si>
  <si>
    <t>CELKOVÁ NABÍDKOVÁ CENA</t>
  </si>
  <si>
    <t>Sazba DPH</t>
  </si>
  <si>
    <t>Celková nabídková cena včetně DPH</t>
  </si>
  <si>
    <t>Celkový předpokládaný počet kusů laviček činí 1000 ks. Pro vyloučení pochybností zadavatel doplňuje, že se jedná o kompletní předpokládaný počet všech laviček, tzn. nových i vyměněných.</t>
  </si>
  <si>
    <t>U jednotlivých typů laviček platí, že cena se vztahuje i na uvedené příbuzné typy laviček.</t>
  </si>
  <si>
    <t>Předpokládaný počet kusů laviček je stanoven pro účely hodnocení a nepředstavuje závazek zadavatele k odběru.</t>
  </si>
  <si>
    <t xml:space="preserve">Dodavatel je povinen vyplnit všechna žlutě označená pole. </t>
  </si>
  <si>
    <t>Příloha č. 5 ZD</t>
  </si>
  <si>
    <t>Veřejná zakázka: Dodávka odolných laviček</t>
  </si>
  <si>
    <t>Celková cena za předpokládaný počet kusů bez DPH (Kč)</t>
  </si>
  <si>
    <t>Cenová nabídka dodavatele</t>
  </si>
  <si>
    <r>
      <t>Lavička typ LTS101-180 (bez područek) – </t>
    </r>
    <r>
      <rPr>
        <b/>
        <sz val="12"/>
        <color rgb="FF2F2F2F"/>
        <rFont val="Calibri"/>
        <family val="2"/>
        <charset val="238"/>
      </rPr>
      <t>cena platí i pro typy LTS301-180, LTS401-180, LTS501-180, LTS801-180</t>
    </r>
  </si>
  <si>
    <t>Odvoz stávající lavičky do skladu zadavatele - na území Prahy 6</t>
  </si>
  <si>
    <r>
      <t>Lavička typ LTS103-180 (s područkami) – </t>
    </r>
    <r>
      <rPr>
        <b/>
        <sz val="12"/>
        <color rgb="FF2F2F2F"/>
        <rFont val="Calibri"/>
        <family val="2"/>
        <charset val="238"/>
      </rPr>
      <t>cena platí i pro typy LTS303-180, LTS403-180, LTS503-180, LTS803-180</t>
    </r>
  </si>
  <si>
    <r>
      <t>Lavička typ LTS101-70 (krátká) – </t>
    </r>
    <r>
      <rPr>
        <b/>
        <sz val="12"/>
        <color rgb="FF2F2F2F"/>
        <rFont val="Calibri"/>
        <family val="2"/>
        <charset val="238"/>
      </rPr>
      <t>cena platí i pro typy LTS301-70, LTS401-70, LTS501-70, LTS801-70</t>
    </r>
  </si>
  <si>
    <r>
      <t>Lavička typ LTS103-70 (krátká s područkami) – </t>
    </r>
    <r>
      <rPr>
        <b/>
        <sz val="12"/>
        <color rgb="FF2F2F2F"/>
        <rFont val="Calibri"/>
        <family val="2"/>
        <charset val="238"/>
      </rPr>
      <t>cena platí i pro typy LTS303-70, LTS403-70, LTS503-70, LTS803-70</t>
    </r>
  </si>
  <si>
    <r>
      <t>Lavička typ LTS201-180 ( bez opěradla) – </t>
    </r>
    <r>
      <rPr>
        <b/>
        <sz val="12"/>
        <color rgb="FF2F2F2F"/>
        <rFont val="Calibri"/>
        <family val="2"/>
        <charset val="238"/>
      </rPr>
      <t>cena platí i pro typy LTS203-180, LTS601-180, STS101-180, LTS603-180</t>
    </r>
  </si>
  <si>
    <r>
      <t>Lavička typ LTS201-70 (krátká bez oěpradla) – </t>
    </r>
    <r>
      <rPr>
        <b/>
        <sz val="12"/>
        <color rgb="FF2F2F2F"/>
        <rFont val="Calibri"/>
        <family val="2"/>
        <charset val="238"/>
      </rPr>
      <t>cena platí i pro typy LTS601-70,STS101-70, LTS203-70, LTS603-70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</si>
</sst>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rgb="FF2F2F2F"/>
      <name val="Calibri"/>
      <family val="2"/>
      <charset val="238"/>
    </font>
    <font>
      <sz val="12"/>
      <color rgb="FF2F2F2F"/>
      <name val="Calibri"/>
      <family val="2"/>
      <charset val="238"/>
    </font>
    <font>
      <sz val="9"/>
      <color rgb="FF242424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8"/>
      <color theme="1"/>
      <name val="Calibri"/>
      <family val="2"/>
      <charset val="238"/>
    </font>
    <font>
      <sz val="12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tabSelected="1" zoomScale="90" zoomScaleNormal="90" workbookViewId="0">
      <selection activeCell="K10" sqref="K10"/>
    </sheetView>
  </sheetViews>
  <sheetFormatPr defaultRowHeight="15.05" x14ac:dyDescent="0.3"/>
  <cols>
    <col min="1" max="1" width="11" customWidth="1"/>
    <col min="2" max="2" width="44.77734375" customWidth="1"/>
    <col min="3" max="3" width="31" customWidth="1"/>
    <col min="4" max="4" width="37" customWidth="1"/>
    <col min="5" max="5" width="42.109375" customWidth="1"/>
    <col min="8" max="8" width="21.5546875" customWidth="1"/>
    <col min="11" max="11" width="22.88671875" customWidth="1"/>
    <col min="12" max="12" width="18.88671875" customWidth="1"/>
  </cols>
  <sheetData>
    <row r="1" spans="1:13" ht="43.85" customHeight="1" x14ac:dyDescent="0.3">
      <c r="A1" s="20" t="s">
        <v>20</v>
      </c>
      <c r="B1" s="20"/>
      <c r="C1" s="20"/>
      <c r="D1" s="20"/>
      <c r="E1" s="20"/>
      <c r="F1" s="1"/>
      <c r="G1" s="1"/>
      <c r="H1" s="1"/>
      <c r="I1" s="1"/>
      <c r="J1" s="1"/>
      <c r="K1" s="14" t="s">
        <v>17</v>
      </c>
      <c r="L1" s="1"/>
      <c r="M1" s="1"/>
    </row>
    <row r="2" spans="1:13" ht="24.6" customHeight="1" x14ac:dyDescent="0.3">
      <c r="A2" s="19" t="s">
        <v>18</v>
      </c>
      <c r="B2" s="19"/>
      <c r="C2" s="19"/>
      <c r="D2" s="19"/>
      <c r="E2" s="19"/>
      <c r="F2" s="1"/>
      <c r="G2" s="1"/>
      <c r="H2" s="1"/>
      <c r="I2" s="1"/>
      <c r="J2" s="1"/>
      <c r="K2" s="1"/>
      <c r="L2" s="1"/>
      <c r="M2" s="1"/>
    </row>
    <row r="3" spans="1:13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5.5" customHeight="1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15.65" hidden="1" thickBot="1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76.849999999999994" customHeight="1" thickBot="1" x14ac:dyDescent="0.35">
      <c r="A7" s="13" t="s">
        <v>7</v>
      </c>
      <c r="B7" s="13" t="s">
        <v>0</v>
      </c>
      <c r="C7" s="13" t="s">
        <v>1</v>
      </c>
      <c r="D7" s="13" t="s">
        <v>2</v>
      </c>
      <c r="E7" s="13" t="s">
        <v>19</v>
      </c>
      <c r="F7" s="1"/>
      <c r="G7" s="1"/>
      <c r="H7" s="1"/>
      <c r="I7" s="1"/>
      <c r="J7" s="1"/>
      <c r="K7" s="1"/>
      <c r="L7" s="1"/>
      <c r="M7" s="1"/>
    </row>
    <row r="8" spans="1:13" ht="23.95" customHeight="1" thickBot="1" x14ac:dyDescent="0.35">
      <c r="A8" s="21" t="s">
        <v>8</v>
      </c>
      <c r="B8" s="21"/>
      <c r="C8" s="21"/>
      <c r="D8" s="21"/>
      <c r="E8" s="21"/>
      <c r="F8" s="1"/>
      <c r="G8" s="1"/>
      <c r="H8" s="1"/>
      <c r="I8" s="1"/>
      <c r="J8" s="1"/>
      <c r="K8" s="1"/>
      <c r="L8" s="1"/>
      <c r="M8" s="1"/>
    </row>
    <row r="9" spans="1:13" ht="102.05" customHeight="1" thickBot="1" x14ac:dyDescent="0.35">
      <c r="A9" s="17">
        <v>1</v>
      </c>
      <c r="B9" s="2" t="s">
        <v>21</v>
      </c>
      <c r="C9" s="3">
        <v>600</v>
      </c>
      <c r="D9" s="10"/>
      <c r="E9" s="4">
        <f>C9*D9</f>
        <v>0</v>
      </c>
      <c r="F9" s="1"/>
      <c r="G9" s="1"/>
      <c r="H9" s="1"/>
      <c r="I9" s="1"/>
      <c r="J9" s="1"/>
      <c r="K9" s="1"/>
      <c r="L9" s="1"/>
      <c r="M9" s="1"/>
    </row>
    <row r="10" spans="1:13" ht="102.7" customHeight="1" thickBot="1" x14ac:dyDescent="0.35">
      <c r="A10" s="3">
        <v>2</v>
      </c>
      <c r="B10" s="2" t="s">
        <v>26</v>
      </c>
      <c r="C10" s="3">
        <v>100</v>
      </c>
      <c r="D10" s="10"/>
      <c r="E10" s="4">
        <f>C10*D10</f>
        <v>0</v>
      </c>
      <c r="F10" s="1"/>
      <c r="G10" s="1"/>
      <c r="H10" s="1"/>
      <c r="I10" s="1"/>
      <c r="J10" s="1"/>
      <c r="K10" s="1"/>
      <c r="L10" s="1"/>
      <c r="M10" s="1"/>
    </row>
    <row r="11" spans="1:13" ht="95.95" customHeight="1" thickBot="1" x14ac:dyDescent="0.35">
      <c r="A11" s="3">
        <v>3</v>
      </c>
      <c r="B11" s="2" t="s">
        <v>23</v>
      </c>
      <c r="C11" s="3">
        <v>200</v>
      </c>
      <c r="D11" s="10"/>
      <c r="E11" s="4">
        <f t="shared" ref="E11:E14" si="0">C11*D11</f>
        <v>0</v>
      </c>
      <c r="F11" s="1"/>
      <c r="G11" s="1"/>
      <c r="H11" s="1"/>
      <c r="I11" s="1"/>
      <c r="J11" s="1"/>
      <c r="K11" s="1"/>
      <c r="L11" s="1"/>
      <c r="M11" s="1"/>
    </row>
    <row r="12" spans="1:13" ht="97.2" customHeight="1" thickBot="1" x14ac:dyDescent="0.35">
      <c r="A12" s="3">
        <v>4</v>
      </c>
      <c r="B12" s="2" t="s">
        <v>24</v>
      </c>
      <c r="C12" s="3">
        <v>40</v>
      </c>
      <c r="D12" s="10"/>
      <c r="E12" s="4">
        <f t="shared" si="0"/>
        <v>0</v>
      </c>
      <c r="F12" s="1"/>
      <c r="G12" s="1"/>
      <c r="H12" s="1"/>
      <c r="I12" s="1"/>
      <c r="J12" s="1"/>
      <c r="K12" s="1"/>
      <c r="L12" s="1"/>
      <c r="M12" s="1"/>
    </row>
    <row r="13" spans="1:13" ht="97.2" customHeight="1" thickBot="1" x14ac:dyDescent="0.35">
      <c r="A13" s="3">
        <v>5</v>
      </c>
      <c r="B13" s="2" t="s">
        <v>27</v>
      </c>
      <c r="C13" s="3">
        <v>30</v>
      </c>
      <c r="D13" s="10"/>
      <c r="E13" s="4">
        <f t="shared" si="0"/>
        <v>0</v>
      </c>
      <c r="F13" s="1"/>
      <c r="G13" s="1"/>
      <c r="H13" s="1"/>
      <c r="I13" s="1"/>
      <c r="J13" s="1"/>
      <c r="K13" s="1"/>
      <c r="L13" s="1"/>
      <c r="M13" s="1"/>
    </row>
    <row r="14" spans="1:13" ht="97.2" customHeight="1" thickBot="1" x14ac:dyDescent="0.35">
      <c r="A14" s="3">
        <v>6</v>
      </c>
      <c r="B14" s="2" t="s">
        <v>25</v>
      </c>
      <c r="C14" s="3">
        <v>30</v>
      </c>
      <c r="D14" s="10"/>
      <c r="E14" s="4">
        <f t="shared" si="0"/>
        <v>0</v>
      </c>
      <c r="F14" s="1"/>
      <c r="G14" s="1"/>
      <c r="H14" s="1"/>
      <c r="I14" s="1"/>
      <c r="J14" s="1"/>
      <c r="K14" s="1"/>
      <c r="L14" s="1"/>
      <c r="M14" s="1"/>
    </row>
    <row r="15" spans="1:13" ht="29.45" customHeight="1" thickBot="1" x14ac:dyDescent="0.35">
      <c r="A15" s="22" t="s">
        <v>9</v>
      </c>
      <c r="B15" s="23"/>
      <c r="C15" s="23"/>
      <c r="D15" s="23"/>
      <c r="E15" s="24"/>
      <c r="F15" s="1"/>
      <c r="G15" s="1"/>
      <c r="H15" s="1"/>
      <c r="I15" s="1"/>
      <c r="J15" s="1"/>
      <c r="K15" s="1"/>
      <c r="L15" s="1"/>
      <c r="M15" s="1"/>
    </row>
    <row r="16" spans="1:13" ht="59.95" customHeight="1" thickBot="1" x14ac:dyDescent="0.35">
      <c r="A16" s="7">
        <v>7</v>
      </c>
      <c r="B16" s="8" t="s">
        <v>3</v>
      </c>
      <c r="C16" s="7">
        <v>900</v>
      </c>
      <c r="D16" s="12"/>
      <c r="E16" s="9">
        <f>C16*D16</f>
        <v>0</v>
      </c>
      <c r="F16" s="1"/>
      <c r="G16" s="1"/>
      <c r="H16" s="1"/>
      <c r="I16" s="1"/>
      <c r="J16" s="1"/>
      <c r="K16" s="1"/>
      <c r="L16" s="1"/>
      <c r="M16" s="1"/>
    </row>
    <row r="17" spans="1:13" ht="59.95" customHeight="1" thickBot="1" x14ac:dyDescent="0.35">
      <c r="A17" s="7">
        <v>8</v>
      </c>
      <c r="B17" s="8" t="s">
        <v>4</v>
      </c>
      <c r="C17" s="15">
        <v>600</v>
      </c>
      <c r="D17" s="12"/>
      <c r="E17" s="9">
        <f>C17*D17</f>
        <v>0</v>
      </c>
      <c r="F17" s="1"/>
      <c r="G17" s="1"/>
      <c r="H17" s="1"/>
      <c r="I17" s="1"/>
      <c r="J17" s="1"/>
      <c r="K17" s="1"/>
      <c r="L17" s="1"/>
      <c r="M17" s="1"/>
    </row>
    <row r="18" spans="1:13" ht="62.45" customHeight="1" thickBot="1" x14ac:dyDescent="0.35">
      <c r="A18" s="7">
        <v>9</v>
      </c>
      <c r="B18" s="2" t="s">
        <v>22</v>
      </c>
      <c r="C18" s="16">
        <v>300</v>
      </c>
      <c r="D18" s="10"/>
      <c r="E18" s="9">
        <f t="shared" ref="E18:E20" si="1">C18*D18</f>
        <v>0</v>
      </c>
      <c r="F18" s="1"/>
      <c r="G18" s="1"/>
      <c r="H18" s="1"/>
      <c r="I18" s="1"/>
      <c r="J18" s="1"/>
      <c r="K18" s="1"/>
      <c r="L18" s="1"/>
      <c r="M18" s="1"/>
    </row>
    <row r="19" spans="1:13" ht="54" customHeight="1" thickBot="1" x14ac:dyDescent="0.35">
      <c r="A19" s="7">
        <v>10</v>
      </c>
      <c r="B19" s="2" t="s">
        <v>5</v>
      </c>
      <c r="C19" s="3">
        <v>700</v>
      </c>
      <c r="D19" s="10"/>
      <c r="E19" s="9">
        <f t="shared" si="1"/>
        <v>0</v>
      </c>
      <c r="F19" s="1"/>
      <c r="G19" s="1"/>
      <c r="H19" s="1"/>
      <c r="I19" s="1"/>
      <c r="J19" s="1"/>
      <c r="K19" s="1"/>
      <c r="L19" s="1"/>
      <c r="M19" s="1"/>
    </row>
    <row r="20" spans="1:13" ht="77.5" customHeight="1" thickBot="1" x14ac:dyDescent="0.35">
      <c r="A20" s="7">
        <v>11</v>
      </c>
      <c r="B20" s="6" t="s">
        <v>6</v>
      </c>
      <c r="C20" s="5">
        <v>300</v>
      </c>
      <c r="D20" s="11"/>
      <c r="E20" s="9">
        <f t="shared" si="1"/>
        <v>0</v>
      </c>
      <c r="L20" s="1"/>
      <c r="M20" s="1"/>
    </row>
    <row r="21" spans="1:13" ht="33.200000000000003" customHeight="1" thickBot="1" x14ac:dyDescent="0.35">
      <c r="A21" s="36"/>
      <c r="B21" s="37"/>
      <c r="C21" s="37"/>
      <c r="D21" s="37"/>
      <c r="E21" s="38"/>
      <c r="F21" s="31" t="s">
        <v>11</v>
      </c>
      <c r="G21" s="32"/>
      <c r="H21" s="33"/>
      <c r="I21" s="34" t="s">
        <v>12</v>
      </c>
      <c r="J21" s="34"/>
      <c r="K21" s="35"/>
      <c r="L21" s="1"/>
      <c r="M21" s="1"/>
    </row>
    <row r="22" spans="1:13" x14ac:dyDescent="0.3">
      <c r="A22" s="39" t="s">
        <v>10</v>
      </c>
      <c r="B22" s="40"/>
      <c r="C22" s="40"/>
      <c r="D22" s="41"/>
      <c r="E22" s="45">
        <f>E9+E10+E11+E12+E13+E14+E16+E17+E18+E19+E20</f>
        <v>0</v>
      </c>
      <c r="F22" s="25">
        <f>E22*0.21</f>
        <v>0</v>
      </c>
      <c r="G22" s="26"/>
      <c r="H22" s="27"/>
      <c r="I22" s="25">
        <f>E22+F22</f>
        <v>0</v>
      </c>
      <c r="J22" s="26"/>
      <c r="K22" s="27"/>
      <c r="L22" s="1"/>
      <c r="M22" s="1"/>
    </row>
    <row r="23" spans="1:13" ht="28.2" customHeight="1" thickBot="1" x14ac:dyDescent="0.35">
      <c r="A23" s="42"/>
      <c r="B23" s="43"/>
      <c r="C23" s="43"/>
      <c r="D23" s="44"/>
      <c r="E23" s="46"/>
      <c r="F23" s="28"/>
      <c r="G23" s="29"/>
      <c r="H23" s="30"/>
      <c r="I23" s="28"/>
      <c r="J23" s="29"/>
      <c r="K23" s="30"/>
      <c r="L23" s="1"/>
      <c r="M23" s="1"/>
    </row>
    <row r="24" spans="1:13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28.2" customHeight="1" x14ac:dyDescent="0.3">
      <c r="A26" s="18" t="s">
        <v>16</v>
      </c>
      <c r="B26" s="18"/>
      <c r="C26" s="18"/>
      <c r="D26" s="18"/>
      <c r="E26" s="18"/>
      <c r="F26" s="1"/>
      <c r="G26" s="1"/>
      <c r="H26" s="1"/>
      <c r="I26" s="1"/>
      <c r="J26" s="1"/>
      <c r="K26" s="1"/>
      <c r="L26" s="1"/>
      <c r="M26" s="1"/>
    </row>
    <row r="27" spans="1:13" ht="23.35" customHeight="1" x14ac:dyDescent="0.3">
      <c r="A27" s="18" t="s">
        <v>13</v>
      </c>
      <c r="B27" s="18"/>
      <c r="C27" s="18"/>
      <c r="D27" s="18"/>
      <c r="E27" s="18"/>
      <c r="F27" s="1"/>
      <c r="G27" s="1"/>
      <c r="H27" s="1"/>
      <c r="I27" s="1"/>
      <c r="J27" s="1"/>
      <c r="K27" s="1"/>
      <c r="L27" s="1"/>
      <c r="M27" s="1"/>
    </row>
    <row r="28" spans="1:13" ht="26.3" customHeight="1" x14ac:dyDescent="0.3">
      <c r="A28" s="18" t="s">
        <v>15</v>
      </c>
      <c r="B28" s="18"/>
      <c r="C28" s="18"/>
      <c r="D28" s="18"/>
      <c r="E28" s="18"/>
      <c r="F28" s="1"/>
      <c r="G28" s="1"/>
      <c r="H28" s="1"/>
      <c r="I28" s="1"/>
      <c r="J28" s="1"/>
      <c r="K28" s="1"/>
      <c r="L28" s="1"/>
      <c r="M28" s="1"/>
    </row>
    <row r="29" spans="1:13" ht="28.8" customHeight="1" x14ac:dyDescent="0.3">
      <c r="A29" s="18" t="s">
        <v>14</v>
      </c>
      <c r="B29" s="18"/>
      <c r="C29" s="18"/>
      <c r="D29" s="18"/>
      <c r="E29" s="18"/>
      <c r="F29" s="1"/>
      <c r="G29" s="1"/>
      <c r="H29" s="1"/>
      <c r="I29" s="1"/>
      <c r="J29" s="1"/>
      <c r="K29" s="1"/>
      <c r="L29" s="1"/>
      <c r="M29" s="1"/>
    </row>
    <row r="30" spans="1:13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</sheetData>
  <mergeCells count="15">
    <mergeCell ref="I22:K23"/>
    <mergeCell ref="F21:H21"/>
    <mergeCell ref="I21:K21"/>
    <mergeCell ref="A21:E21"/>
    <mergeCell ref="A27:E27"/>
    <mergeCell ref="A22:D23"/>
    <mergeCell ref="E22:E23"/>
    <mergeCell ref="F22:H23"/>
    <mergeCell ref="A28:E28"/>
    <mergeCell ref="A29:E29"/>
    <mergeCell ref="A26:E26"/>
    <mergeCell ref="A2:E2"/>
    <mergeCell ref="A1:E1"/>
    <mergeCell ref="A8:E8"/>
    <mergeCell ref="A15:E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Paušová</dc:creator>
  <cp:lastModifiedBy>Jitka Paušová | enovation</cp:lastModifiedBy>
  <dcterms:created xsi:type="dcterms:W3CDTF">2025-10-02T17:30:22Z</dcterms:created>
  <dcterms:modified xsi:type="dcterms:W3CDTF">2025-12-09T12:14:35Z</dcterms:modified>
</cp:coreProperties>
</file>